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Website\"/>
    </mc:Choice>
  </mc:AlternateContent>
  <bookViews>
    <workbookView xWindow="0" yWindow="0" windowWidth="24000" windowHeight="9000"/>
  </bookViews>
  <sheets>
    <sheet name="COA" sheetId="1" r:id="rId1"/>
    <sheet name="Justification" sheetId="2" r:id="rId2"/>
  </sheets>
  <calcPr calcId="162913"/>
</workbook>
</file>

<file path=xl/calcChain.xml><?xml version="1.0" encoding="utf-8"?>
<calcChain xmlns="http://schemas.openxmlformats.org/spreadsheetml/2006/main">
  <c r="H53" i="1" l="1"/>
  <c r="H54" i="1"/>
  <c r="G53" i="1"/>
  <c r="G54" i="1"/>
  <c r="F53" i="1"/>
  <c r="F54" i="1"/>
  <c r="H30" i="1"/>
  <c r="H31" i="1"/>
  <c r="G30" i="1"/>
  <c r="G31" i="1"/>
  <c r="F30" i="1"/>
  <c r="F31" i="1"/>
  <c r="D53" i="1"/>
  <c r="D54" i="1"/>
  <c r="C53" i="1"/>
  <c r="C54" i="1"/>
  <c r="B53" i="1"/>
  <c r="B54" i="1"/>
  <c r="D30" i="1"/>
  <c r="D31" i="1"/>
  <c r="C30" i="1"/>
  <c r="C31" i="1"/>
  <c r="B30" i="1"/>
  <c r="B31" i="1"/>
  <c r="H43" i="1"/>
  <c r="H44" i="1"/>
  <c r="G43" i="1"/>
  <c r="G44" i="1"/>
  <c r="F43" i="1"/>
  <c r="F44" i="1"/>
  <c r="H20" i="1"/>
  <c r="H21" i="1"/>
  <c r="G20" i="1"/>
  <c r="G21" i="1"/>
  <c r="F20" i="1"/>
  <c r="F21" i="1"/>
  <c r="D43" i="1"/>
  <c r="D44" i="1"/>
  <c r="C43" i="1"/>
  <c r="C44" i="1"/>
  <c r="B43" i="1"/>
  <c r="B44" i="1"/>
  <c r="D20" i="1"/>
  <c r="D21" i="1"/>
  <c r="C20" i="1"/>
  <c r="C21" i="1"/>
  <c r="B20" i="1"/>
  <c r="B21" i="1"/>
</calcChain>
</file>

<file path=xl/sharedStrings.xml><?xml version="1.0" encoding="utf-8"?>
<sst xmlns="http://schemas.openxmlformats.org/spreadsheetml/2006/main" count="106" uniqueCount="44">
  <si>
    <t>Warren County Community College</t>
  </si>
  <si>
    <t>In-County</t>
  </si>
  <si>
    <t>Out of County</t>
  </si>
  <si>
    <t>Out of State</t>
  </si>
  <si>
    <t>Full-time</t>
  </si>
  <si>
    <t>3/4-time</t>
  </si>
  <si>
    <t>Books &amp; Supplies</t>
  </si>
  <si>
    <t>Total for Full-year</t>
  </si>
  <si>
    <t>Total for Half-year</t>
  </si>
  <si>
    <t>Part-time</t>
  </si>
  <si>
    <t>Less than Part-time</t>
  </si>
  <si>
    <t xml:space="preserve"> </t>
  </si>
  <si>
    <t>TABLE I</t>
  </si>
  <si>
    <t>TABLE II</t>
  </si>
  <si>
    <t xml:space="preserve">MATRICULATING  INDEPENDENT STUDENT  </t>
  </si>
  <si>
    <t>MATRICULATING DEPENDENT STUDENT</t>
  </si>
  <si>
    <r>
      <t>Matriculating Student</t>
    </r>
    <r>
      <rPr>
        <b/>
        <sz val="9"/>
        <rFont val="Arial"/>
        <family val="2"/>
      </rPr>
      <t>: Enrolled in approved AA, AAS, AS Programs and Certificate Programs</t>
    </r>
  </si>
  <si>
    <t>Tuition &amp; Fees</t>
  </si>
  <si>
    <t>Room &amp; Board</t>
  </si>
  <si>
    <t>Transportation</t>
  </si>
  <si>
    <t>Personal</t>
  </si>
  <si>
    <t>Full Time</t>
  </si>
  <si>
    <t>Less Than</t>
  </si>
  <si>
    <t>Books and Supplies</t>
  </si>
  <si>
    <t>Tuition Credit</t>
  </si>
  <si>
    <t>Transportation - In County</t>
  </si>
  <si>
    <t>Transportation - Out County</t>
  </si>
  <si>
    <t>Transportation - Out State</t>
  </si>
  <si>
    <t>Room and Board - Dependent Students</t>
  </si>
  <si>
    <t>Room and Board - Independent Students</t>
  </si>
  <si>
    <t>Personal - Dependent Students</t>
  </si>
  <si>
    <t>Personal - Independent Students</t>
  </si>
  <si>
    <t>Tution Per Credit</t>
  </si>
  <si>
    <t>In County</t>
  </si>
  <si>
    <t>Per Credit Fees</t>
  </si>
  <si>
    <t>General Fee</t>
  </si>
  <si>
    <t>Tech Fee</t>
  </si>
  <si>
    <t>State and Federal</t>
  </si>
  <si>
    <r>
      <t>Enrollment Status</t>
    </r>
    <r>
      <rPr>
        <b/>
        <sz val="9"/>
        <rFont val="Arial"/>
        <family val="2"/>
      </rPr>
      <t xml:space="preserve">: Full-time = 12 or more credits; 3/4-time = 9-11 credits; Part-time = 6-8 credits; Less than Part-time = 1-5 credits </t>
    </r>
  </si>
  <si>
    <t>International</t>
  </si>
  <si>
    <t>Tuition and fees are $173.00 per credit for In-County Residents, $183.00 per credit for Out-of-County Residents</t>
  </si>
  <si>
    <t xml:space="preserve">                   $203.00 per credit for Out-of-State Residents.</t>
  </si>
  <si>
    <t>per term</t>
  </si>
  <si>
    <t>COST OF ATTENDENCE (COA) FOR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</si>
</sst>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u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0" fillId="0" borderId="0" xfId="0" applyBorder="1"/>
    <xf numFmtId="0" fontId="2" fillId="0" borderId="1" xfId="0" applyFont="1" applyBorder="1"/>
    <xf numFmtId="0" fontId="7" fillId="0" borderId="0" xfId="0" applyFont="1"/>
    <xf numFmtId="0" fontId="2" fillId="0" borderId="0" xfId="0" applyFont="1" applyFill="1"/>
    <xf numFmtId="0" fontId="2" fillId="0" borderId="0" xfId="0" applyFont="1" applyBorder="1" applyAlignment="1">
      <alignment horizontal="right"/>
    </xf>
    <xf numFmtId="0" fontId="2" fillId="0" borderId="2" xfId="0" applyFont="1" applyFill="1" applyBorder="1"/>
    <xf numFmtId="0" fontId="0" fillId="0" borderId="0" xfId="0" applyFill="1"/>
    <xf numFmtId="0" fontId="2" fillId="2" borderId="3" xfId="0" applyFont="1" applyFill="1" applyBorder="1" applyAlignment="1">
      <alignment horizontal="right"/>
    </xf>
    <xf numFmtId="0" fontId="6" fillId="0" borderId="4" xfId="0" applyFont="1" applyFill="1" applyBorder="1"/>
    <xf numFmtId="0" fontId="8" fillId="3" borderId="5" xfId="0" applyFont="1" applyFill="1" applyBorder="1" applyAlignment="1">
      <alignment horizontal="right"/>
    </xf>
    <xf numFmtId="0" fontId="2" fillId="0" borderId="1" xfId="0" applyFont="1" applyFill="1" applyBorder="1"/>
    <xf numFmtId="0" fontId="6" fillId="0" borderId="0" xfId="0" applyFont="1"/>
    <xf numFmtId="3" fontId="2" fillId="0" borderId="0" xfId="0" applyNumberFormat="1" applyFont="1" applyAlignment="1">
      <alignment horizontal="left"/>
    </xf>
    <xf numFmtId="3" fontId="9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3" fontId="0" fillId="0" borderId="0" xfId="0" applyNumberFormat="1" applyFill="1"/>
    <xf numFmtId="3" fontId="7" fillId="0" borderId="0" xfId="0" applyNumberFormat="1" applyFont="1" applyFill="1"/>
    <xf numFmtId="3" fontId="7" fillId="0" borderId="0" xfId="0" applyNumberFormat="1" applyFont="1"/>
    <xf numFmtId="3" fontId="8" fillId="3" borderId="6" xfId="0" applyNumberFormat="1" applyFont="1" applyFill="1" applyBorder="1" applyAlignment="1">
      <alignment horizontal="center"/>
    </xf>
    <xf numFmtId="3" fontId="2" fillId="4" borderId="6" xfId="0" applyNumberFormat="1" applyFont="1" applyFill="1" applyBorder="1" applyAlignment="1">
      <alignment horizontal="center"/>
    </xf>
    <xf numFmtId="3" fontId="8" fillId="5" borderId="6" xfId="0" applyNumberFormat="1" applyFont="1" applyFill="1" applyBorder="1" applyAlignment="1">
      <alignment horizontal="center"/>
    </xf>
    <xf numFmtId="3" fontId="7" fillId="0" borderId="1" xfId="1" applyNumberFormat="1" applyFont="1" applyFill="1" applyBorder="1"/>
    <xf numFmtId="3" fontId="2" fillId="0" borderId="0" xfId="0" applyNumberFormat="1" applyFont="1" applyFill="1"/>
    <xf numFmtId="3" fontId="7" fillId="0" borderId="1" xfId="1" applyNumberFormat="1" applyFont="1" applyBorder="1"/>
    <xf numFmtId="3" fontId="8" fillId="3" borderId="5" xfId="1" applyNumberFormat="1" applyFont="1" applyFill="1" applyBorder="1"/>
    <xf numFmtId="3" fontId="2" fillId="4" borderId="5" xfId="1" applyNumberFormat="1" applyFont="1" applyFill="1" applyBorder="1"/>
    <xf numFmtId="3" fontId="8" fillId="5" borderId="5" xfId="1" applyNumberFormat="1" applyFont="1" applyFill="1" applyBorder="1"/>
    <xf numFmtId="3" fontId="2" fillId="2" borderId="3" xfId="1" applyNumberFormat="1" applyFont="1" applyFill="1" applyBorder="1"/>
    <xf numFmtId="3" fontId="2" fillId="6" borderId="3" xfId="1" applyNumberFormat="1" applyFont="1" applyFill="1" applyBorder="1"/>
    <xf numFmtId="3" fontId="2" fillId="7" borderId="3" xfId="1" applyNumberFormat="1" applyFont="1" applyFill="1" applyBorder="1"/>
    <xf numFmtId="3" fontId="0" fillId="0" borderId="0" xfId="0" applyNumberFormat="1" applyBorder="1"/>
    <xf numFmtId="3" fontId="2" fillId="0" borderId="0" xfId="1" applyNumberFormat="1" applyFont="1" applyBorder="1"/>
    <xf numFmtId="3" fontId="1" fillId="0" borderId="1" xfId="1" applyNumberFormat="1" applyFont="1" applyBorder="1"/>
    <xf numFmtId="3" fontId="2" fillId="4" borderId="6" xfId="0" applyNumberFormat="1" applyFont="1" applyFill="1" applyBorder="1" applyAlignment="1">
      <alignment horizontal="center" wrapText="1"/>
    </xf>
    <xf numFmtId="0" fontId="10" fillId="0" borderId="0" xfId="0" applyFont="1"/>
    <xf numFmtId="3" fontId="6" fillId="0" borderId="0" xfId="0" applyNumberFormat="1" applyFont="1"/>
    <xf numFmtId="0" fontId="1" fillId="0" borderId="0" xfId="0" applyFont="1"/>
    <xf numFmtId="3" fontId="1" fillId="0" borderId="0" xfId="0" applyNumberFormat="1" applyFont="1"/>
    <xf numFmtId="12" fontId="0" fillId="0" borderId="0" xfId="0" applyNumberFormat="1"/>
    <xf numFmtId="9" fontId="0" fillId="0" borderId="0" xfId="0" applyNumberFormat="1"/>
    <xf numFmtId="3" fontId="8" fillId="8" borderId="7" xfId="0" applyNumberFormat="1" applyFont="1" applyFill="1" applyBorder="1" applyAlignment="1">
      <alignment horizontal="center"/>
    </xf>
    <xf numFmtId="3" fontId="8" fillId="9" borderId="7" xfId="0" applyNumberFormat="1" applyFont="1" applyFill="1" applyBorder="1" applyAlignment="1">
      <alignment horizontal="center"/>
    </xf>
    <xf numFmtId="3" fontId="8" fillId="10" borderId="7" xfId="0" applyNumberFormat="1" applyFont="1" applyFill="1" applyBorder="1" applyAlignment="1">
      <alignment horizontal="center"/>
    </xf>
    <xf numFmtId="3" fontId="8" fillId="11" borderId="7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A3" sqref="A3"/>
    </sheetView>
  </sheetViews>
  <sheetFormatPr defaultRowHeight="12.75" x14ac:dyDescent="0.2"/>
  <cols>
    <col min="1" max="1" width="19.85546875" customWidth="1"/>
    <col min="2" max="2" width="16.42578125" style="21" customWidth="1"/>
    <col min="3" max="3" width="14.140625" style="21" customWidth="1"/>
    <col min="4" max="4" width="11.28515625" style="21" customWidth="1"/>
    <col min="5" max="5" width="2.5703125" style="21" customWidth="1"/>
    <col min="6" max="6" width="14.42578125" style="21" customWidth="1"/>
    <col min="7" max="7" width="14.28515625" style="21" customWidth="1"/>
    <col min="8" max="8" width="15.140625" style="21" customWidth="1"/>
  </cols>
  <sheetData>
    <row r="1" spans="1:11" ht="20.25" x14ac:dyDescent="0.3">
      <c r="A1" s="3" t="s">
        <v>0</v>
      </c>
      <c r="B1" s="18"/>
      <c r="C1" s="18"/>
      <c r="D1" s="18"/>
      <c r="E1" s="18"/>
      <c r="F1" s="18"/>
      <c r="G1" s="18"/>
      <c r="H1" s="18"/>
      <c r="I1" s="2"/>
      <c r="J1" s="2"/>
      <c r="K1" s="2"/>
    </row>
    <row r="2" spans="1:11" ht="15.75" x14ac:dyDescent="0.25">
      <c r="A2" s="17" t="s">
        <v>43</v>
      </c>
      <c r="B2" s="19"/>
      <c r="C2" s="42"/>
      <c r="D2" s="42"/>
      <c r="H2"/>
    </row>
    <row r="3" spans="1:11" ht="13.5" customHeight="1" x14ac:dyDescent="0.3">
      <c r="A3" s="4"/>
    </row>
    <row r="4" spans="1:11" x14ac:dyDescent="0.2">
      <c r="A4" s="5" t="s">
        <v>16</v>
      </c>
    </row>
    <row r="6" spans="1:11" x14ac:dyDescent="0.2">
      <c r="A6" s="5" t="s">
        <v>38</v>
      </c>
    </row>
    <row r="8" spans="1:11" x14ac:dyDescent="0.2">
      <c r="A8" s="43" t="s">
        <v>40</v>
      </c>
      <c r="B8" s="44"/>
      <c r="C8" s="44"/>
      <c r="D8" s="44"/>
      <c r="E8" s="44"/>
      <c r="F8" s="44"/>
      <c r="G8" s="44"/>
    </row>
    <row r="9" spans="1:11" x14ac:dyDescent="0.2">
      <c r="A9" s="41"/>
      <c r="B9" s="44"/>
      <c r="C9"/>
      <c r="D9" t="s">
        <v>41</v>
      </c>
      <c r="E9"/>
      <c r="F9"/>
    </row>
    <row r="10" spans="1:11" ht="16.5" thickBot="1" x14ac:dyDescent="0.3">
      <c r="A10" s="14" t="s">
        <v>12</v>
      </c>
      <c r="B10" s="22"/>
      <c r="C10" s="22"/>
    </row>
    <row r="11" spans="1:11" s="8" customFormat="1" ht="13.5" thickTop="1" x14ac:dyDescent="0.2">
      <c r="A11" s="9" t="s">
        <v>15</v>
      </c>
      <c r="B11" s="23"/>
      <c r="C11" s="23"/>
      <c r="D11" s="24"/>
      <c r="E11" s="24"/>
      <c r="F11" s="24"/>
      <c r="G11" s="24"/>
      <c r="H11" s="24"/>
    </row>
    <row r="12" spans="1:11" ht="12" customHeight="1" x14ac:dyDescent="0.2"/>
    <row r="13" spans="1:11" x14ac:dyDescent="0.2">
      <c r="A13" s="1"/>
      <c r="B13" s="49" t="s">
        <v>4</v>
      </c>
      <c r="C13" s="49"/>
      <c r="D13" s="49"/>
      <c r="E13" s="20"/>
      <c r="F13" s="50" t="s">
        <v>5</v>
      </c>
      <c r="G13" s="50"/>
      <c r="H13" s="50"/>
      <c r="I13" t="s">
        <v>11</v>
      </c>
    </row>
    <row r="14" spans="1:11" x14ac:dyDescent="0.2">
      <c r="A14" s="1"/>
      <c r="B14" s="25" t="s">
        <v>1</v>
      </c>
      <c r="C14" s="26" t="s">
        <v>2</v>
      </c>
      <c r="D14" s="27" t="s">
        <v>3</v>
      </c>
      <c r="E14" s="20"/>
      <c r="F14" s="25" t="s">
        <v>1</v>
      </c>
      <c r="G14" s="26" t="s">
        <v>2</v>
      </c>
      <c r="H14" s="27" t="s">
        <v>3</v>
      </c>
    </row>
    <row r="15" spans="1:11" s="12" customFormat="1" x14ac:dyDescent="0.2">
      <c r="A15" s="11" t="s">
        <v>17</v>
      </c>
      <c r="B15" s="28">
        <v>4152</v>
      </c>
      <c r="C15" s="28">
        <v>4392</v>
      </c>
      <c r="D15" s="28">
        <v>4872</v>
      </c>
      <c r="E15" s="29"/>
      <c r="F15" s="28">
        <v>3114</v>
      </c>
      <c r="G15" s="28">
        <v>3294</v>
      </c>
      <c r="H15" s="28">
        <v>3654</v>
      </c>
    </row>
    <row r="16" spans="1:11" x14ac:dyDescent="0.2">
      <c r="A16" s="7" t="s">
        <v>6</v>
      </c>
      <c r="B16" s="30">
        <v>400</v>
      </c>
      <c r="C16" s="30">
        <v>400</v>
      </c>
      <c r="D16" s="30">
        <v>400</v>
      </c>
      <c r="E16" s="20"/>
      <c r="F16" s="30">
        <v>400</v>
      </c>
      <c r="G16" s="30">
        <v>400</v>
      </c>
      <c r="H16" s="30">
        <v>400</v>
      </c>
    </row>
    <row r="17" spans="1:8" s="12" customFormat="1" x14ac:dyDescent="0.2">
      <c r="A17" s="16" t="s">
        <v>18</v>
      </c>
      <c r="B17" s="28">
        <v>4000</v>
      </c>
      <c r="C17" s="28">
        <v>4000</v>
      </c>
      <c r="D17" s="28">
        <v>4000</v>
      </c>
      <c r="E17" s="29"/>
      <c r="F17" s="28">
        <v>4000</v>
      </c>
      <c r="G17" s="28">
        <v>4000</v>
      </c>
      <c r="H17" s="28">
        <v>4000</v>
      </c>
    </row>
    <row r="18" spans="1:8" s="12" customFormat="1" x14ac:dyDescent="0.2">
      <c r="A18" s="16" t="s">
        <v>19</v>
      </c>
      <c r="B18" s="28">
        <v>2000</v>
      </c>
      <c r="C18" s="28">
        <v>2400</v>
      </c>
      <c r="D18" s="28">
        <v>3000</v>
      </c>
      <c r="E18" s="29"/>
      <c r="F18" s="28">
        <v>1500</v>
      </c>
      <c r="G18" s="28">
        <v>1800</v>
      </c>
      <c r="H18" s="28">
        <v>2250</v>
      </c>
    </row>
    <row r="19" spans="1:8" ht="13.5" thickBot="1" x14ac:dyDescent="0.25">
      <c r="A19" s="16" t="s">
        <v>20</v>
      </c>
      <c r="B19" s="28">
        <v>1000</v>
      </c>
      <c r="C19" s="28">
        <v>1000</v>
      </c>
      <c r="D19" s="28">
        <v>1000</v>
      </c>
      <c r="F19" s="28">
        <v>1000</v>
      </c>
      <c r="G19" s="28">
        <v>1000</v>
      </c>
      <c r="H19" s="28">
        <v>1000</v>
      </c>
    </row>
    <row r="20" spans="1:8" ht="13.5" thickTop="1" x14ac:dyDescent="0.2">
      <c r="A20" s="15" t="s">
        <v>7</v>
      </c>
      <c r="B20" s="31">
        <f>B15+B16+B17+B18+B19</f>
        <v>11552</v>
      </c>
      <c r="C20" s="32">
        <f>C15+C16+C17+C18+C19</f>
        <v>12192</v>
      </c>
      <c r="D20" s="33">
        <f>D15+D16+D17+D18+D19</f>
        <v>13272</v>
      </c>
      <c r="E20" s="20"/>
      <c r="F20" s="31">
        <f>F15+F16+F17+F18+F19</f>
        <v>10014</v>
      </c>
      <c r="G20" s="32">
        <f>G15+G16+G17+G18+G19</f>
        <v>10494</v>
      </c>
      <c r="H20" s="33">
        <f>H15+H16+H17+H18+H19</f>
        <v>11304</v>
      </c>
    </row>
    <row r="21" spans="1:8" x14ac:dyDescent="0.2">
      <c r="A21" s="13" t="s">
        <v>8</v>
      </c>
      <c r="B21" s="34">
        <f>B20/2</f>
        <v>5776</v>
      </c>
      <c r="C21" s="35">
        <f>C20/2</f>
        <v>6096</v>
      </c>
      <c r="D21" s="36">
        <f>D20/2</f>
        <v>6636</v>
      </c>
      <c r="E21" s="20"/>
      <c r="F21" s="34">
        <f>F20/2</f>
        <v>5007</v>
      </c>
      <c r="G21" s="35">
        <f>G20/2</f>
        <v>5247</v>
      </c>
      <c r="H21" s="36">
        <f>H20/2</f>
        <v>5652</v>
      </c>
    </row>
    <row r="22" spans="1:8" ht="8.25" customHeight="1" x14ac:dyDescent="0.2">
      <c r="A22" s="6"/>
      <c r="B22" s="37"/>
      <c r="C22" s="37"/>
      <c r="D22" s="37"/>
      <c r="F22" s="21" t="s">
        <v>11</v>
      </c>
    </row>
    <row r="23" spans="1:8" x14ac:dyDescent="0.2">
      <c r="A23" s="1"/>
      <c r="B23" s="47" t="s">
        <v>9</v>
      </c>
      <c r="C23" s="47"/>
      <c r="D23" s="47"/>
      <c r="E23" s="20"/>
      <c r="F23" s="48" t="s">
        <v>10</v>
      </c>
      <c r="G23" s="48"/>
      <c r="H23" s="48"/>
    </row>
    <row r="24" spans="1:8" x14ac:dyDescent="0.2">
      <c r="A24" s="1"/>
      <c r="B24" s="25" t="s">
        <v>1</v>
      </c>
      <c r="C24" s="40" t="s">
        <v>2</v>
      </c>
      <c r="D24" s="27" t="s">
        <v>3</v>
      </c>
      <c r="E24" s="20"/>
      <c r="F24" s="25" t="s">
        <v>1</v>
      </c>
      <c r="G24" s="40" t="s">
        <v>2</v>
      </c>
      <c r="H24" s="27" t="s">
        <v>3</v>
      </c>
    </row>
    <row r="25" spans="1:8" s="12" customFormat="1" x14ac:dyDescent="0.2">
      <c r="A25" s="11" t="s">
        <v>17</v>
      </c>
      <c r="B25" s="28">
        <v>2076</v>
      </c>
      <c r="C25" s="28">
        <v>2196</v>
      </c>
      <c r="D25" s="28">
        <v>2436</v>
      </c>
      <c r="E25" s="29"/>
      <c r="F25" s="28">
        <v>1038</v>
      </c>
      <c r="G25" s="28">
        <v>1098</v>
      </c>
      <c r="H25" s="28">
        <v>2436</v>
      </c>
    </row>
    <row r="26" spans="1:8" x14ac:dyDescent="0.2">
      <c r="A26" s="7" t="s">
        <v>6</v>
      </c>
      <c r="B26" s="30">
        <v>400</v>
      </c>
      <c r="C26" s="30">
        <v>400</v>
      </c>
      <c r="D26" s="30">
        <v>400</v>
      </c>
      <c r="E26" s="20"/>
      <c r="F26" s="30">
        <v>400</v>
      </c>
      <c r="G26" s="30">
        <v>400</v>
      </c>
      <c r="H26" s="30">
        <v>400</v>
      </c>
    </row>
    <row r="27" spans="1:8" s="12" customFormat="1" x14ac:dyDescent="0.2">
      <c r="A27" s="16" t="s">
        <v>18</v>
      </c>
      <c r="B27" s="28">
        <v>4000</v>
      </c>
      <c r="C27" s="28">
        <v>4000</v>
      </c>
      <c r="D27" s="28">
        <v>4000</v>
      </c>
      <c r="E27" s="29"/>
      <c r="F27" s="28">
        <v>4000</v>
      </c>
      <c r="G27" s="28">
        <v>4000</v>
      </c>
      <c r="H27" s="28">
        <v>4000</v>
      </c>
    </row>
    <row r="28" spans="1:8" s="12" customFormat="1" x14ac:dyDescent="0.2">
      <c r="A28" s="16" t="s">
        <v>19</v>
      </c>
      <c r="B28" s="28">
        <v>1000</v>
      </c>
      <c r="C28" s="28">
        <v>1200</v>
      </c>
      <c r="D28" s="28">
        <v>1500</v>
      </c>
      <c r="E28" s="29"/>
      <c r="F28" s="28">
        <v>500</v>
      </c>
      <c r="G28" s="28">
        <v>600</v>
      </c>
      <c r="H28" s="28">
        <v>750</v>
      </c>
    </row>
    <row r="29" spans="1:8" ht="13.5" thickBot="1" x14ac:dyDescent="0.25">
      <c r="A29" s="16" t="s">
        <v>20</v>
      </c>
      <c r="B29" s="28">
        <v>1000</v>
      </c>
      <c r="C29" s="28">
        <v>1000</v>
      </c>
      <c r="D29" s="28">
        <v>1000</v>
      </c>
      <c r="F29" s="28">
        <v>0</v>
      </c>
      <c r="G29" s="28">
        <v>0</v>
      </c>
      <c r="H29" s="28">
        <v>0</v>
      </c>
    </row>
    <row r="30" spans="1:8" ht="13.5" thickTop="1" x14ac:dyDescent="0.2">
      <c r="A30" s="15" t="s">
        <v>7</v>
      </c>
      <c r="B30" s="31">
        <f>B25+B26+B27+B28+B29</f>
        <v>8476</v>
      </c>
      <c r="C30" s="32">
        <f>C25+C26+C27+C28+C29</f>
        <v>8796</v>
      </c>
      <c r="D30" s="33">
        <f>D25+D26+D27+D28+D29</f>
        <v>9336</v>
      </c>
      <c r="E30" s="20"/>
      <c r="F30" s="31">
        <f>F25+F26+F27+F28+F29</f>
        <v>5938</v>
      </c>
      <c r="G30" s="32">
        <f>G25+G26+G27+G28+G29</f>
        <v>6098</v>
      </c>
      <c r="H30" s="33">
        <f>H25+H26+H27+H28+H29</f>
        <v>7586</v>
      </c>
    </row>
    <row r="31" spans="1:8" x14ac:dyDescent="0.2">
      <c r="A31" s="13" t="s">
        <v>8</v>
      </c>
      <c r="B31" s="34">
        <f>B30/2</f>
        <v>4238</v>
      </c>
      <c r="C31" s="35">
        <f>C30/2</f>
        <v>4398</v>
      </c>
      <c r="D31" s="36">
        <f>D30/2</f>
        <v>4668</v>
      </c>
      <c r="E31" s="20"/>
      <c r="F31" s="34">
        <f>F30/2</f>
        <v>2969</v>
      </c>
      <c r="G31" s="35">
        <f>G30/2</f>
        <v>3049</v>
      </c>
      <c r="H31" s="36">
        <f>H30/2</f>
        <v>3793</v>
      </c>
    </row>
    <row r="32" spans="1:8" x14ac:dyDescent="0.2">
      <c r="A32" s="10"/>
      <c r="B32" s="38"/>
      <c r="C32" s="38"/>
      <c r="D32" s="38"/>
      <c r="E32" s="20"/>
      <c r="F32" s="38"/>
      <c r="G32" s="38"/>
      <c r="H32" s="38"/>
    </row>
    <row r="33" spans="1:8" ht="16.5" thickBot="1" x14ac:dyDescent="0.3">
      <c r="A33" s="14" t="s">
        <v>13</v>
      </c>
      <c r="B33" s="22"/>
      <c r="C33" s="22"/>
      <c r="D33" s="22"/>
      <c r="E33" s="22"/>
      <c r="F33" s="22"/>
      <c r="H33" s="22"/>
    </row>
    <row r="34" spans="1:8" s="8" customFormat="1" ht="13.5" thickTop="1" x14ac:dyDescent="0.2">
      <c r="A34" s="9" t="s">
        <v>14</v>
      </c>
      <c r="B34" s="23"/>
      <c r="C34" s="23"/>
      <c r="D34" s="23"/>
      <c r="E34" s="23"/>
      <c r="F34" s="23"/>
      <c r="G34" s="24"/>
      <c r="H34" s="24"/>
    </row>
    <row r="35" spans="1:8" s="8" customFormat="1" x14ac:dyDescent="0.2">
      <c r="A35" s="9"/>
      <c r="B35" s="23"/>
      <c r="C35" s="23"/>
      <c r="D35" s="23"/>
      <c r="E35" s="23"/>
      <c r="F35" s="23"/>
      <c r="G35" s="24"/>
      <c r="H35" s="24"/>
    </row>
    <row r="36" spans="1:8" x14ac:dyDescent="0.2">
      <c r="A36" s="1"/>
      <c r="B36" s="49" t="s">
        <v>4</v>
      </c>
      <c r="C36" s="49"/>
      <c r="D36" s="49"/>
      <c r="E36" s="20"/>
      <c r="F36" s="50" t="s">
        <v>5</v>
      </c>
      <c r="G36" s="50"/>
      <c r="H36" s="50"/>
    </row>
    <row r="37" spans="1:8" x14ac:dyDescent="0.2">
      <c r="A37" s="1"/>
      <c r="B37" s="25" t="s">
        <v>1</v>
      </c>
      <c r="C37" s="26" t="s">
        <v>2</v>
      </c>
      <c r="D37" s="27" t="s">
        <v>3</v>
      </c>
      <c r="E37" s="20"/>
      <c r="F37" s="25" t="s">
        <v>1</v>
      </c>
      <c r="G37" s="26" t="s">
        <v>2</v>
      </c>
      <c r="H37" s="27" t="s">
        <v>3</v>
      </c>
    </row>
    <row r="38" spans="1:8" s="12" customFormat="1" x14ac:dyDescent="0.2">
      <c r="A38" s="11" t="s">
        <v>17</v>
      </c>
      <c r="B38" s="28">
        <v>4152</v>
      </c>
      <c r="C38" s="28">
        <v>4396</v>
      </c>
      <c r="D38" s="28">
        <v>4872</v>
      </c>
      <c r="E38" s="29"/>
      <c r="F38" s="28">
        <v>3114</v>
      </c>
      <c r="G38" s="28">
        <v>3294</v>
      </c>
      <c r="H38" s="28">
        <v>3654</v>
      </c>
    </row>
    <row r="39" spans="1:8" x14ac:dyDescent="0.2">
      <c r="A39" s="7" t="s">
        <v>6</v>
      </c>
      <c r="B39" s="30">
        <v>400</v>
      </c>
      <c r="C39" s="30">
        <v>400</v>
      </c>
      <c r="D39" s="30">
        <v>400</v>
      </c>
      <c r="E39" s="20"/>
      <c r="F39" s="30">
        <v>400</v>
      </c>
      <c r="G39" s="39">
        <v>400</v>
      </c>
      <c r="H39" s="30">
        <v>400</v>
      </c>
    </row>
    <row r="40" spans="1:8" s="12" customFormat="1" x14ac:dyDescent="0.2">
      <c r="A40" s="16" t="s">
        <v>18</v>
      </c>
      <c r="B40" s="28">
        <v>8000</v>
      </c>
      <c r="C40" s="28">
        <v>8000</v>
      </c>
      <c r="D40" s="28">
        <v>8000</v>
      </c>
      <c r="E40" s="29"/>
      <c r="F40" s="28">
        <v>8000</v>
      </c>
      <c r="G40" s="28">
        <v>8000</v>
      </c>
      <c r="H40" s="28">
        <v>8000</v>
      </c>
    </row>
    <row r="41" spans="1:8" s="12" customFormat="1" x14ac:dyDescent="0.2">
      <c r="A41" s="16" t="s">
        <v>19</v>
      </c>
      <c r="B41" s="28">
        <v>2000</v>
      </c>
      <c r="C41" s="28">
        <v>2400</v>
      </c>
      <c r="D41" s="28">
        <v>3000</v>
      </c>
      <c r="E41" s="29"/>
      <c r="F41" s="28">
        <v>1500</v>
      </c>
      <c r="G41" s="28">
        <v>1800</v>
      </c>
      <c r="H41" s="28">
        <v>2250</v>
      </c>
    </row>
    <row r="42" spans="1:8" ht="13.5" thickBot="1" x14ac:dyDescent="0.25">
      <c r="A42" s="16" t="s">
        <v>20</v>
      </c>
      <c r="B42" s="28">
        <v>2000</v>
      </c>
      <c r="C42" s="28">
        <v>2000</v>
      </c>
      <c r="D42" s="28">
        <v>2000</v>
      </c>
      <c r="F42" s="28">
        <v>2000</v>
      </c>
      <c r="G42" s="28">
        <v>2000</v>
      </c>
      <c r="H42" s="28">
        <v>2000</v>
      </c>
    </row>
    <row r="43" spans="1:8" ht="13.5" thickTop="1" x14ac:dyDescent="0.2">
      <c r="A43" s="15" t="s">
        <v>7</v>
      </c>
      <c r="B43" s="31">
        <f>B38+B39+B40+B41+B42</f>
        <v>16552</v>
      </c>
      <c r="C43" s="32">
        <f>C38+C39+C40+C41+C42</f>
        <v>17196</v>
      </c>
      <c r="D43" s="33">
        <f>D38+D39+D40+D41+D42</f>
        <v>18272</v>
      </c>
      <c r="E43" s="20"/>
      <c r="F43" s="31">
        <f>F38+F39+F40+F41+F42</f>
        <v>15014</v>
      </c>
      <c r="G43" s="32">
        <f>G38+G39+G40+G41+G42</f>
        <v>15494</v>
      </c>
      <c r="H43" s="33">
        <f>H38+H39+H40+H41+H42</f>
        <v>16304</v>
      </c>
    </row>
    <row r="44" spans="1:8" x14ac:dyDescent="0.2">
      <c r="A44" s="13" t="s">
        <v>8</v>
      </c>
      <c r="B44" s="34">
        <f>B43/2</f>
        <v>8276</v>
      </c>
      <c r="C44" s="35">
        <f>C43/2</f>
        <v>8598</v>
      </c>
      <c r="D44" s="36">
        <f>D43/2</f>
        <v>9136</v>
      </c>
      <c r="E44" s="20"/>
      <c r="F44" s="34">
        <f>F43/2</f>
        <v>7507</v>
      </c>
      <c r="G44" s="35">
        <f>G43/2</f>
        <v>7747</v>
      </c>
      <c r="H44" s="36">
        <f>H43/2</f>
        <v>8152</v>
      </c>
    </row>
    <row r="45" spans="1:8" ht="8.25" customHeight="1" x14ac:dyDescent="0.2">
      <c r="A45" s="6"/>
      <c r="B45" s="37"/>
      <c r="C45" s="37"/>
      <c r="D45" s="37"/>
      <c r="F45" s="21" t="s">
        <v>11</v>
      </c>
    </row>
    <row r="46" spans="1:8" x14ac:dyDescent="0.2">
      <c r="A46" s="1"/>
      <c r="B46" s="47" t="s">
        <v>9</v>
      </c>
      <c r="C46" s="47"/>
      <c r="D46" s="47"/>
      <c r="E46" s="20"/>
      <c r="F46" s="48" t="s">
        <v>10</v>
      </c>
      <c r="G46" s="48"/>
      <c r="H46" s="48"/>
    </row>
    <row r="47" spans="1:8" x14ac:dyDescent="0.2">
      <c r="A47" s="1"/>
      <c r="B47" s="25" t="s">
        <v>1</v>
      </c>
      <c r="C47" s="26" t="s">
        <v>2</v>
      </c>
      <c r="D47" s="27" t="s">
        <v>3</v>
      </c>
      <c r="E47" s="20"/>
      <c r="F47" s="25" t="s">
        <v>1</v>
      </c>
      <c r="G47" s="26" t="s">
        <v>2</v>
      </c>
      <c r="H47" s="27" t="s">
        <v>3</v>
      </c>
    </row>
    <row r="48" spans="1:8" s="12" customFormat="1" x14ac:dyDescent="0.2">
      <c r="A48" s="11" t="s">
        <v>17</v>
      </c>
      <c r="B48" s="28">
        <v>2076</v>
      </c>
      <c r="C48" s="28">
        <v>2196</v>
      </c>
      <c r="D48" s="28">
        <v>2436</v>
      </c>
      <c r="E48" s="29"/>
      <c r="F48" s="28">
        <v>1038</v>
      </c>
      <c r="G48" s="28">
        <v>1098</v>
      </c>
      <c r="H48" s="28">
        <v>1218</v>
      </c>
    </row>
    <row r="49" spans="1:8" x14ac:dyDescent="0.2">
      <c r="A49" s="7" t="s">
        <v>6</v>
      </c>
      <c r="B49" s="30">
        <v>400</v>
      </c>
      <c r="C49" s="30">
        <v>400</v>
      </c>
      <c r="D49" s="30">
        <v>400</v>
      </c>
      <c r="E49" s="20"/>
      <c r="F49" s="30">
        <v>400</v>
      </c>
      <c r="G49" s="30">
        <v>400</v>
      </c>
      <c r="H49" s="30">
        <v>400</v>
      </c>
    </row>
    <row r="50" spans="1:8" s="12" customFormat="1" x14ac:dyDescent="0.2">
      <c r="A50" s="16" t="s">
        <v>18</v>
      </c>
      <c r="B50" s="28">
        <v>8000</v>
      </c>
      <c r="C50" s="28">
        <v>8000</v>
      </c>
      <c r="D50" s="28">
        <v>8000</v>
      </c>
      <c r="E50" s="29"/>
      <c r="F50" s="28">
        <v>8000</v>
      </c>
      <c r="G50" s="28">
        <v>8000</v>
      </c>
      <c r="H50" s="28">
        <v>8000</v>
      </c>
    </row>
    <row r="51" spans="1:8" s="12" customFormat="1" x14ac:dyDescent="0.2">
      <c r="A51" s="16" t="s">
        <v>19</v>
      </c>
      <c r="B51" s="28">
        <v>1000</v>
      </c>
      <c r="C51" s="28">
        <v>1200</v>
      </c>
      <c r="D51" s="28">
        <v>1500</v>
      </c>
      <c r="E51" s="29"/>
      <c r="F51" s="28">
        <v>500</v>
      </c>
      <c r="G51" s="28">
        <v>600</v>
      </c>
      <c r="H51" s="28">
        <v>750</v>
      </c>
    </row>
    <row r="52" spans="1:8" ht="13.5" thickBot="1" x14ac:dyDescent="0.25">
      <c r="A52" s="16" t="s">
        <v>20</v>
      </c>
      <c r="B52" s="28">
        <v>2000</v>
      </c>
      <c r="C52" s="28">
        <v>2000</v>
      </c>
      <c r="D52" s="28">
        <v>2000</v>
      </c>
      <c r="F52" s="28">
        <v>0</v>
      </c>
      <c r="G52" s="28">
        <v>0</v>
      </c>
      <c r="H52" s="28">
        <v>0</v>
      </c>
    </row>
    <row r="53" spans="1:8" ht="13.5" thickTop="1" x14ac:dyDescent="0.2">
      <c r="A53" s="15" t="s">
        <v>7</v>
      </c>
      <c r="B53" s="31">
        <f>B48+B49+B50+B51+B52</f>
        <v>13476</v>
      </c>
      <c r="C53" s="32">
        <f>C48+C49+C50+C51+C52</f>
        <v>13796</v>
      </c>
      <c r="D53" s="33">
        <f>D48+D49+D50+D51+D52</f>
        <v>14336</v>
      </c>
      <c r="E53" s="20"/>
      <c r="F53" s="31">
        <f>F48+F49+F50+F51+F52</f>
        <v>9938</v>
      </c>
      <c r="G53" s="32">
        <f>G48+G49+G50+G51+G52</f>
        <v>10098</v>
      </c>
      <c r="H53" s="33">
        <f>H48+H49+H50+H51+H52</f>
        <v>10368</v>
      </c>
    </row>
    <row r="54" spans="1:8" x14ac:dyDescent="0.2">
      <c r="A54" s="13" t="s">
        <v>8</v>
      </c>
      <c r="B54" s="34">
        <f>B53/2</f>
        <v>6738</v>
      </c>
      <c r="C54" s="35">
        <f>C53/2</f>
        <v>6898</v>
      </c>
      <c r="D54" s="36">
        <f>D53/2</f>
        <v>7168</v>
      </c>
      <c r="E54" s="20"/>
      <c r="F54" s="34">
        <f>F53/2</f>
        <v>4969</v>
      </c>
      <c r="G54" s="35">
        <f>G53/2</f>
        <v>5049</v>
      </c>
      <c r="H54" s="36">
        <f>H53/2</f>
        <v>5184</v>
      </c>
    </row>
  </sheetData>
  <mergeCells count="8">
    <mergeCell ref="B46:D46"/>
    <mergeCell ref="F46:H46"/>
    <mergeCell ref="B13:D13"/>
    <mergeCell ref="F13:H13"/>
    <mergeCell ref="B23:D23"/>
    <mergeCell ref="F23:H23"/>
    <mergeCell ref="B36:D36"/>
    <mergeCell ref="F36:H36"/>
  </mergeCells>
  <phoneticPr fontId="0" type="noConversion"/>
  <printOptions horizontalCentered="1"/>
  <pageMargins left="0" right="0" top="0.75" bottom="0.5" header="0.25" footer="0.25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B4" sqref="B4"/>
    </sheetView>
  </sheetViews>
  <sheetFormatPr defaultRowHeight="12.75" x14ac:dyDescent="0.2"/>
  <sheetData>
    <row r="1" spans="1:15" x14ac:dyDescent="0.2">
      <c r="A1" s="41" t="s">
        <v>24</v>
      </c>
      <c r="H1" s="41" t="s">
        <v>32</v>
      </c>
      <c r="K1" s="41" t="s">
        <v>34</v>
      </c>
      <c r="O1" s="43"/>
    </row>
    <row r="2" spans="1:15" x14ac:dyDescent="0.2">
      <c r="A2" t="s">
        <v>21</v>
      </c>
      <c r="B2">
        <v>12</v>
      </c>
      <c r="H2">
        <v>160</v>
      </c>
      <c r="I2" t="s">
        <v>33</v>
      </c>
      <c r="K2">
        <v>6</v>
      </c>
      <c r="L2" s="43" t="s">
        <v>35</v>
      </c>
    </row>
    <row r="3" spans="1:15" x14ac:dyDescent="0.2">
      <c r="A3" s="45">
        <v>0.75</v>
      </c>
      <c r="B3">
        <v>9</v>
      </c>
      <c r="H3">
        <v>170</v>
      </c>
      <c r="I3" t="s">
        <v>2</v>
      </c>
      <c r="K3">
        <v>6</v>
      </c>
      <c r="L3" s="43" t="s">
        <v>36</v>
      </c>
    </row>
    <row r="4" spans="1:15" x14ac:dyDescent="0.2">
      <c r="A4" s="45">
        <v>0.5</v>
      </c>
      <c r="B4">
        <v>6</v>
      </c>
      <c r="H4">
        <v>190</v>
      </c>
      <c r="I4" t="s">
        <v>3</v>
      </c>
      <c r="K4">
        <v>1</v>
      </c>
      <c r="L4" s="43" t="s">
        <v>37</v>
      </c>
    </row>
    <row r="5" spans="1:15" x14ac:dyDescent="0.2">
      <c r="A5" t="s">
        <v>22</v>
      </c>
      <c r="B5">
        <v>3</v>
      </c>
      <c r="H5">
        <v>240</v>
      </c>
      <c r="I5" t="s">
        <v>39</v>
      </c>
    </row>
    <row r="8" spans="1:15" x14ac:dyDescent="0.2">
      <c r="A8" s="41" t="s">
        <v>23</v>
      </c>
      <c r="B8" s="41"/>
      <c r="C8" t="s">
        <v>42</v>
      </c>
    </row>
    <row r="9" spans="1:15" x14ac:dyDescent="0.2">
      <c r="A9" s="43" t="s">
        <v>21</v>
      </c>
      <c r="B9">
        <v>200</v>
      </c>
      <c r="C9" s="46"/>
    </row>
    <row r="10" spans="1:15" x14ac:dyDescent="0.2">
      <c r="A10" s="45">
        <v>0.75</v>
      </c>
      <c r="B10">
        <v>200</v>
      </c>
      <c r="C10" s="46"/>
    </row>
    <row r="11" spans="1:15" x14ac:dyDescent="0.2">
      <c r="A11" s="45">
        <v>0.5</v>
      </c>
      <c r="B11">
        <v>200</v>
      </c>
      <c r="C11" s="46"/>
    </row>
    <row r="12" spans="1:15" x14ac:dyDescent="0.2">
      <c r="A12" s="43" t="s">
        <v>22</v>
      </c>
      <c r="B12">
        <v>200</v>
      </c>
      <c r="C12" s="46"/>
    </row>
    <row r="14" spans="1:15" x14ac:dyDescent="0.2">
      <c r="A14" s="41" t="s">
        <v>25</v>
      </c>
      <c r="E14" s="41" t="s">
        <v>26</v>
      </c>
      <c r="I14" s="41" t="s">
        <v>27</v>
      </c>
    </row>
    <row r="15" spans="1:15" x14ac:dyDescent="0.2">
      <c r="A15" s="43" t="s">
        <v>21</v>
      </c>
      <c r="B15">
        <v>1000</v>
      </c>
      <c r="E15" s="43" t="s">
        <v>21</v>
      </c>
      <c r="F15">
        <v>1200</v>
      </c>
      <c r="I15" s="43" t="s">
        <v>21</v>
      </c>
      <c r="J15">
        <v>1500</v>
      </c>
    </row>
    <row r="16" spans="1:15" x14ac:dyDescent="0.2">
      <c r="A16" s="45">
        <v>0.75</v>
      </c>
      <c r="B16">
        <v>750</v>
      </c>
      <c r="E16" s="45">
        <v>0.75</v>
      </c>
      <c r="F16">
        <v>900</v>
      </c>
      <c r="I16" s="45">
        <v>0.75</v>
      </c>
      <c r="J16">
        <v>1125</v>
      </c>
    </row>
    <row r="17" spans="1:10" x14ac:dyDescent="0.2">
      <c r="A17" s="45">
        <v>0.5</v>
      </c>
      <c r="B17">
        <v>500</v>
      </c>
      <c r="E17" s="45">
        <v>0.5</v>
      </c>
      <c r="F17">
        <v>600</v>
      </c>
      <c r="I17" s="45">
        <v>0.5</v>
      </c>
      <c r="J17">
        <v>750</v>
      </c>
    </row>
    <row r="18" spans="1:10" x14ac:dyDescent="0.2">
      <c r="A18" s="43" t="s">
        <v>22</v>
      </c>
      <c r="B18">
        <v>250</v>
      </c>
      <c r="E18" s="43" t="s">
        <v>22</v>
      </c>
      <c r="F18">
        <v>300</v>
      </c>
      <c r="I18" s="43" t="s">
        <v>22</v>
      </c>
      <c r="J18">
        <v>375</v>
      </c>
    </row>
    <row r="21" spans="1:10" x14ac:dyDescent="0.2">
      <c r="A21" s="41" t="s">
        <v>28</v>
      </c>
      <c r="I21" s="41" t="s">
        <v>29</v>
      </c>
    </row>
    <row r="22" spans="1:10" x14ac:dyDescent="0.2">
      <c r="A22">
        <v>2000</v>
      </c>
      <c r="B22" t="s">
        <v>42</v>
      </c>
      <c r="I22">
        <v>4000</v>
      </c>
      <c r="J22" t="s">
        <v>42</v>
      </c>
    </row>
    <row r="25" spans="1:10" x14ac:dyDescent="0.2">
      <c r="A25" s="41" t="s">
        <v>30</v>
      </c>
      <c r="I25" s="41" t="s">
        <v>31</v>
      </c>
    </row>
    <row r="26" spans="1:10" x14ac:dyDescent="0.2">
      <c r="A26">
        <v>500</v>
      </c>
      <c r="B26" t="s">
        <v>42</v>
      </c>
      <c r="I26">
        <v>1000</v>
      </c>
      <c r="J26" t="s">
        <v>42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COA</vt:lpstr>
      <vt:lpstr>Justification</vt:lpstr>
    </vt:vector>
  </TitlesOfParts>
  <Company>Warren County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sdtemp</dc:creator>
  <cp:lastModifiedBy>WCCC</cp:lastModifiedBy>
  <cp:lastPrinted>2019-05-22T16:46:44Z</cp:lastPrinted>
  <dcterms:created xsi:type="dcterms:W3CDTF">2004-03-03T19:44:38Z</dcterms:created>
  <dcterms:modified xsi:type="dcterms:W3CDTF">2021-07-22T02:13:10Z</dcterms:modified>
</cp:coreProperties>
</file>